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<sst xmlns="http://schemas.openxmlformats.org/spreadsheetml/2006/main" count="43" uniqueCount="37">
  <si>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ООО"ЯУЗА-10"          Прайс на 01.01.2020г.</t>
  </si>
  <si>
    <t>Срок поставки зависит от партии в среднем не более 14 дней после оплаты.</t>
  </si>
  <si>
    <t>Ограничители нагрузки в комплекте</t>
  </si>
  <si>
    <t>ед</t>
  </si>
  <si>
    <t>БЕЗ НДС</t>
  </si>
  <si>
    <t>С НДС 20%</t>
  </si>
  <si>
    <t>Ограничитель нагрузки ПБК-1 c  ДУС, ДУГ, ДАЗ, АБ.</t>
  </si>
  <si>
    <t>Ограничитель нагрузки ПБК-1 с  ДУС, ДУГ, ДАЗ.</t>
  </si>
  <si>
    <t>Ограничитель нагрузки ПБК-1 c  ДУС, ДУГ, АБ.</t>
  </si>
  <si>
    <t>Ограничитель нагрузки ПБК-1 c  ДУГ, АБ.</t>
  </si>
  <si>
    <t>Ограничитель нагрузки ПБК-1 с  ДУС, ДАЗ.</t>
  </si>
  <si>
    <t>Ограничитель нагрузки ПБК-1 с  ДУС,  ДУГ</t>
  </si>
  <si>
    <t>Ограничитель нагрузки ПБК-1 с  ДУС.</t>
  </si>
  <si>
    <t>Ограничитель нагрузки ПБК-1  с ДУГ.</t>
  </si>
  <si>
    <t>Регистратор параметров  ПБК-1.</t>
  </si>
  <si>
    <t>Ограничитель нагрузки ПБТ-1 с  ДУС,  ДУГ,  ДУНП.</t>
  </si>
  <si>
    <t>Ограничитель нагрузки ПБТ-1 с  ДУС,  ДУГ,  ДУНП,  АБ.</t>
  </si>
  <si>
    <t>Регистраторы параметров</t>
  </si>
  <si>
    <t>Регистратор параметров  РП-ГМ, РП-БК</t>
  </si>
  <si>
    <t>Регистратор параметров  РП-ГМ с КЗ</t>
  </si>
  <si>
    <t>КОМПЛЕКТУЮЩИЕ</t>
  </si>
  <si>
    <t>ПБК, ПБТ БОД без каб</t>
  </si>
  <si>
    <t>ДУС (датчик усилия)</t>
  </si>
  <si>
    <t>ДУГ (датчик угла наклона стрелы)</t>
  </si>
  <si>
    <t>ДУНП (датчик угла наклона платформы</t>
  </si>
  <si>
    <t>АБ (антенный блок приближения к ЛЭП)</t>
  </si>
  <si>
    <t>ДАЗ (датчик азимута)</t>
  </si>
  <si>
    <t>ДВ(датчик вылета)</t>
  </si>
  <si>
    <t>КЗ (координатная защита к регистратору)</t>
  </si>
  <si>
    <t>СУ (считывающее устройство)</t>
  </si>
  <si>
    <t>ЮК (юстировочный кабель USB)</t>
  </si>
  <si>
    <t>Квадратурный счетчик импульсов</t>
  </si>
  <si>
    <t>Ограничитель предельного груза ПБК-ОПГ</t>
  </si>
  <si>
    <t>Комплект кабелей ПБК-1 регистратор</t>
  </si>
  <si>
    <t>Комплект кабелей ПБТ-ПБК-1 ограничитель</t>
  </si>
  <si>
    <t xml:space="preserve">    ПБК-1 (ПБТ-1)  ограничитель отрытого типа, 
не имеют привязки к конкретной модели крана и настраиваеся по месту установки. Цена комплекта определяется используемыми датчиками. При заказе указываются длины кабелей и применяемые датчики. Длины кабелей более 10м. Оплачиваюся по договорной цене.</t>
  </si>
  <si>
    <t xml:space="preserve">   Регистратор параметров  РП-ГМ, РП-БК работает с предустановленным ограничителем марку которого надо указать при заказе.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</si>
</sst>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₽&quot;"/>
    <numFmt numFmtId="166" formatCode="#,##0.00\ [$руб.-419];[RED]\-#,##0.00\ [$руб.-419]"/>
    <numFmt numFmtId="167" formatCode="#,##0.00&quot;р.&quot;"/>
  </numFmts>
  <fonts count="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/>
    </xf>
    <xf numFmtId="164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0" zoomScaleNormal="120" workbookViewId="0" topLeftCell="A4">
      <selection activeCell="A35" sqref="A35"/>
    </sheetView>
  </sheetViews>
  <sheetFormatPr defaultColWidth="9.00390625" defaultRowHeight="21" customHeight="1"/>
  <cols>
    <col min="1" max="1" width="57.375" style="1" customWidth="1"/>
    <col min="2" max="2" width="4.875" style="1" customWidth="1"/>
    <col min="3" max="3" width="14.375" style="2" customWidth="1"/>
    <col min="4" max="4" width="15.875" style="2" customWidth="1"/>
    <col min="5" max="5" width="23.25390625" style="1" customWidth="1"/>
    <col min="6" max="8" width="14.125" style="1" customWidth="1"/>
    <col min="9" max="16384" width="9.125" style="1" customWidth="1"/>
  </cols>
  <sheetData>
    <row r="1" spans="1:2" ht="21" customHeight="1">
      <c r="A1" s="3" t="s">
        <v>0</v>
      </c>
      <c r="B1" s="4"/>
    </row>
    <row r="2" spans="1:4" ht="22.5" customHeight="1">
      <c r="A2" s="3" t="s">
        <v>1</v>
      </c>
      <c r="B2" s="4"/>
      <c r="C2" s="5"/>
      <c r="D2" s="5"/>
    </row>
    <row r="3" spans="1:4" ht="14.25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ht="14.25" customHeight="1">
      <c r="A4" s="9" t="s">
        <v>6</v>
      </c>
      <c r="B4" s="7">
        <v>1</v>
      </c>
      <c r="C4" s="10">
        <f>C21+C22+C23+C26+C25</f>
        <v>83300</v>
      </c>
      <c r="D4" s="11">
        <f>C4*0.2+C4</f>
        <v>99960</v>
      </c>
    </row>
    <row r="5" spans="1:4" ht="14.25" customHeight="1">
      <c r="A5" s="9" t="s">
        <v>7</v>
      </c>
      <c r="B5" s="7">
        <v>1</v>
      </c>
      <c r="C5" s="10">
        <f>C21+C22+C23+C26</f>
        <v>75300</v>
      </c>
      <c r="D5" s="11">
        <f>C5*0.2+C5</f>
        <v>90360</v>
      </c>
    </row>
    <row r="6" spans="1:4" ht="14.25" customHeight="1">
      <c r="A6" s="9" t="s">
        <v>8</v>
      </c>
      <c r="B6" s="7">
        <v>1</v>
      </c>
      <c r="C6" s="10">
        <f>C21+C22+C23+C25</f>
        <v>75300</v>
      </c>
      <c r="D6" s="11">
        <f>C6*0.2+C6</f>
        <v>90360</v>
      </c>
    </row>
    <row r="7" spans="1:4" ht="14.25" customHeight="1">
      <c r="A7" s="9" t="s">
        <v>9</v>
      </c>
      <c r="B7" s="7">
        <v>1</v>
      </c>
      <c r="C7" s="10">
        <f>C21+C23+C25</f>
        <v>60300</v>
      </c>
      <c r="D7" s="11">
        <f>C7*0.2+C7</f>
        <v>72360</v>
      </c>
    </row>
    <row r="8" spans="1:4" ht="14.25" customHeight="1">
      <c r="A8" s="9" t="s">
        <v>10</v>
      </c>
      <c r="B8" s="7">
        <v>1</v>
      </c>
      <c r="C8" s="10">
        <f>C21+C26+C22</f>
        <v>67300</v>
      </c>
      <c r="D8" s="11">
        <f>C8*0.2+C8</f>
        <v>80760</v>
      </c>
    </row>
    <row r="9" spans="1:4" ht="14.25" customHeight="1">
      <c r="A9" s="9" t="s">
        <v>11</v>
      </c>
      <c r="B9" s="7">
        <v>1</v>
      </c>
      <c r="C9" s="10">
        <f>C21+C22+C23</f>
        <v>67300</v>
      </c>
      <c r="D9" s="11">
        <f>C9*0.2+C9</f>
        <v>80760</v>
      </c>
    </row>
    <row r="10" spans="1:4" ht="14.25" customHeight="1">
      <c r="A10" s="9" t="s">
        <v>12</v>
      </c>
      <c r="B10" s="7">
        <v>1</v>
      </c>
      <c r="C10" s="10">
        <f>C21+C22</f>
        <v>59300</v>
      </c>
      <c r="D10" s="11">
        <f>C10*0.2+C10</f>
        <v>71160</v>
      </c>
    </row>
    <row r="11" spans="1:4" ht="14.25" customHeight="1">
      <c r="A11" s="9" t="s">
        <v>13</v>
      </c>
      <c r="B11" s="7">
        <v>1</v>
      </c>
      <c r="C11" s="10">
        <f>C21+C22</f>
        <v>59300</v>
      </c>
      <c r="D11" s="11">
        <f>C11*0.2+C11</f>
        <v>71160</v>
      </c>
    </row>
    <row r="12" spans="1:4" ht="14.25" customHeight="1">
      <c r="A12" s="12" t="s">
        <v>14</v>
      </c>
      <c r="B12" s="13">
        <v>1</v>
      </c>
      <c r="C12" s="10">
        <f>C21+C33</f>
        <v>50300</v>
      </c>
      <c r="D12" s="11">
        <f>C12*0.2+C12</f>
        <v>60360</v>
      </c>
    </row>
    <row r="13" spans="1:4" ht="14.25" customHeight="1">
      <c r="A13" s="9" t="s">
        <v>15</v>
      </c>
      <c r="B13" s="7">
        <v>1</v>
      </c>
      <c r="C13" s="10">
        <f>C21+C22+C23+C24</f>
        <v>75300</v>
      </c>
      <c r="D13" s="11">
        <f>C13*0.2+C13</f>
        <v>90360</v>
      </c>
    </row>
    <row r="14" spans="1:4" ht="14.25" customHeight="1">
      <c r="A14" s="9" t="s">
        <v>16</v>
      </c>
      <c r="B14" s="7">
        <v>1</v>
      </c>
      <c r="C14" s="10">
        <f>C21+C22+C23+C24+C25</f>
        <v>83300</v>
      </c>
      <c r="D14" s="11">
        <f>C14*0.2+C14</f>
        <v>99960</v>
      </c>
    </row>
    <row r="15" spans="1:4" ht="14.25" customHeight="1">
      <c r="A15" s="9"/>
      <c r="B15" s="7"/>
      <c r="C15" s="10"/>
      <c r="D15" s="10"/>
    </row>
    <row r="16" spans="1:4" ht="14.25" customHeight="1">
      <c r="A16" s="6" t="s">
        <v>17</v>
      </c>
      <c r="B16" s="7" t="s">
        <v>3</v>
      </c>
      <c r="C16" s="8" t="s">
        <v>4</v>
      </c>
      <c r="D16" s="8" t="s">
        <v>5</v>
      </c>
    </row>
    <row r="17" spans="1:4" ht="14.25" customHeight="1">
      <c r="A17" s="9" t="s">
        <v>18</v>
      </c>
      <c r="B17" s="13">
        <v>1</v>
      </c>
      <c r="C17" s="10">
        <v>38500</v>
      </c>
      <c r="D17" s="11">
        <f>C17*0.2+C17</f>
        <v>46200</v>
      </c>
    </row>
    <row r="18" spans="1:4" ht="14.25" customHeight="1">
      <c r="A18" s="9" t="s">
        <v>19</v>
      </c>
      <c r="B18" s="13">
        <v>1</v>
      </c>
      <c r="C18" s="10">
        <f>C17+C26+C28</f>
        <v>51500</v>
      </c>
      <c r="D18" s="11">
        <f>C18*0.2+C18</f>
        <v>61800</v>
      </c>
    </row>
    <row r="19" spans="1:4" ht="14.25" customHeight="1">
      <c r="A19" s="9"/>
      <c r="B19" s="7"/>
      <c r="C19" s="10"/>
      <c r="D19" s="10"/>
    </row>
    <row r="20" spans="1:4" ht="14.25" customHeight="1">
      <c r="A20" s="6" t="s">
        <v>20</v>
      </c>
      <c r="B20" s="7" t="s">
        <v>3</v>
      </c>
      <c r="C20" s="8" t="s">
        <v>4</v>
      </c>
      <c r="D20" s="8" t="s">
        <v>5</v>
      </c>
    </row>
    <row r="21" spans="1:4" ht="14.25" customHeight="1">
      <c r="A21" s="14" t="s">
        <v>21</v>
      </c>
      <c r="B21" s="15">
        <v>1</v>
      </c>
      <c r="C21" s="16">
        <v>44300</v>
      </c>
      <c r="D21" s="11">
        <f>C21*0.2+C21</f>
        <v>53160</v>
      </c>
    </row>
    <row r="22" spans="1:4" ht="14.25" customHeight="1">
      <c r="A22" s="14" t="s">
        <v>22</v>
      </c>
      <c r="B22" s="15">
        <v>1</v>
      </c>
      <c r="C22" s="16">
        <v>15000</v>
      </c>
      <c r="D22" s="11">
        <f>C22*0.2+C22</f>
        <v>18000</v>
      </c>
    </row>
    <row r="23" spans="1:4" ht="14.25" customHeight="1">
      <c r="A23" s="14" t="s">
        <v>23</v>
      </c>
      <c r="B23" s="15">
        <v>1</v>
      </c>
      <c r="C23" s="16">
        <v>8000</v>
      </c>
      <c r="D23" s="11">
        <f>C23*0.2+C23</f>
        <v>9600</v>
      </c>
    </row>
    <row r="24" spans="1:4" ht="14.25" customHeight="1">
      <c r="A24" s="14" t="s">
        <v>24</v>
      </c>
      <c r="B24" s="15">
        <v>1</v>
      </c>
      <c r="C24" s="16">
        <v>8000</v>
      </c>
      <c r="D24" s="11">
        <f>C24*0.2+C24</f>
        <v>9600</v>
      </c>
    </row>
    <row r="25" spans="1:4" ht="14.25" customHeight="1">
      <c r="A25" s="14" t="s">
        <v>25</v>
      </c>
      <c r="B25" s="15">
        <v>1</v>
      </c>
      <c r="C25" s="16">
        <v>8000</v>
      </c>
      <c r="D25" s="11">
        <f>C25*0.2+C25</f>
        <v>9600</v>
      </c>
    </row>
    <row r="26" spans="1:4" ht="14.25" customHeight="1">
      <c r="A26" s="14" t="s">
        <v>26</v>
      </c>
      <c r="B26" s="15">
        <v>1</v>
      </c>
      <c r="C26" s="16">
        <v>8000</v>
      </c>
      <c r="D26" s="11">
        <f>C26*0.2+C26</f>
        <v>9600</v>
      </c>
    </row>
    <row r="27" spans="1:4" ht="14.25" customHeight="1">
      <c r="A27" s="14" t="s">
        <v>27</v>
      </c>
      <c r="B27" s="15">
        <v>1</v>
      </c>
      <c r="C27" s="16">
        <v>8000</v>
      </c>
      <c r="D27" s="11">
        <f>C27*0.2+C27</f>
        <v>9600</v>
      </c>
    </row>
    <row r="28" spans="1:4" ht="14.25" customHeight="1">
      <c r="A28" s="14" t="s">
        <v>28</v>
      </c>
      <c r="B28" s="15">
        <v>1</v>
      </c>
      <c r="C28" s="11">
        <v>5000</v>
      </c>
      <c r="D28" s="11">
        <f>C28*0.2+C28</f>
        <v>6000</v>
      </c>
    </row>
    <row r="29" spans="1:4" ht="14.25" customHeight="1">
      <c r="A29" s="14" t="s">
        <v>29</v>
      </c>
      <c r="B29" s="15">
        <v>1</v>
      </c>
      <c r="C29" s="11">
        <v>3000</v>
      </c>
      <c r="D29" s="11">
        <f>C29*0.2+C29</f>
        <v>3600</v>
      </c>
    </row>
    <row r="30" spans="1:4" ht="14.25" customHeight="1">
      <c r="A30" s="14" t="s">
        <v>30</v>
      </c>
      <c r="B30" s="15">
        <v>1</v>
      </c>
      <c r="C30" s="16">
        <v>8000</v>
      </c>
      <c r="D30" s="11">
        <f>C30*0.2+C30</f>
        <v>9600</v>
      </c>
    </row>
    <row r="31" spans="1:4" ht="14.25" customHeight="1">
      <c r="A31" s="14" t="s">
        <v>31</v>
      </c>
      <c r="B31" s="15">
        <v>1</v>
      </c>
      <c r="C31" s="16">
        <v>13500</v>
      </c>
      <c r="D31" s="11">
        <f>C31*0.2+C31</f>
        <v>16200</v>
      </c>
    </row>
    <row r="32" spans="1:4" ht="14.25" customHeight="1">
      <c r="A32" s="14" t="s">
        <v>32</v>
      </c>
      <c r="B32" s="15">
        <v>1</v>
      </c>
      <c r="C32" s="16">
        <v>13500</v>
      </c>
      <c r="D32" s="11">
        <f>C32*0.2+C32</f>
        <v>16200</v>
      </c>
    </row>
    <row r="33" spans="1:4" ht="14.25" customHeight="1">
      <c r="A33" s="14" t="s">
        <v>33</v>
      </c>
      <c r="B33" s="15">
        <v>1</v>
      </c>
      <c r="C33" s="16">
        <v>6000</v>
      </c>
      <c r="D33" s="11">
        <f>C33*0.2+C33</f>
        <v>7200</v>
      </c>
    </row>
    <row r="34" spans="1:4" ht="14.25" customHeight="1">
      <c r="A34" s="14" t="s">
        <v>34</v>
      </c>
      <c r="B34" s="15">
        <v>1</v>
      </c>
      <c r="C34" s="11">
        <v>7000</v>
      </c>
      <c r="D34" s="11">
        <f>C34*0.2+C34</f>
        <v>8400</v>
      </c>
    </row>
    <row r="35" ht="14.25" customHeight="1"/>
    <row r="36" spans="1:4" ht="62.25" customHeight="1">
      <c r="A36" s="17" t="s">
        <v>35</v>
      </c>
      <c r="B36" s="17"/>
      <c r="C36" s="17"/>
      <c r="D36" s="17"/>
    </row>
    <row r="37" spans="1:4" ht="33" customHeight="1">
      <c r="A37" s="17" t="s">
        <v>36</v>
      </c>
      <c r="B37" s="17"/>
      <c r="C37" s="17"/>
      <c r="D37" s="17"/>
    </row>
  </sheetData>
  <sheetProtection selectLockedCells="1" selectUnlockedCells="1"/>
  <mergeCells count="3">
    <mergeCell ref="C2:D2"/>
    <mergeCell ref="A36:D36"/>
    <mergeCell ref="A37:D37"/>
  </mergeCells>
  <printOptions/>
  <pageMargins left="0.39375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2020-12-02T07:13:38Z</cp:lastPrinted>
  <dcterms:modified xsi:type="dcterms:W3CDTF">2022-01-05T07:27:15Z</dcterms:modified>
  <cp:category/>
  <cp:version/>
  <cp:contentType/>
  <cp:contentStatus/>
  <cp:revision>6</cp:revision>
</cp:coreProperties>
</file>